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Lis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1" i="1" s="1"/>
</calcChain>
</file>

<file path=xl/sharedStrings.xml><?xml version="1.0" encoding="utf-8"?>
<sst xmlns="http://schemas.openxmlformats.org/spreadsheetml/2006/main" count="52" uniqueCount="40">
  <si>
    <t>Výkaz výmer č. 2</t>
  </si>
  <si>
    <t>P.č.</t>
  </si>
  <si>
    <t>Názov položky</t>
  </si>
  <si>
    <t>Navrhované zariadenie</t>
  </si>
  <si>
    <t>Požiadavky na položku</t>
  </si>
  <si>
    <t>Množ. jednotka</t>
  </si>
  <si>
    <t>Cena v Eur bez DPH</t>
  </si>
  <si>
    <t>Počet ks</t>
  </si>
  <si>
    <t>Celková cena v Eur bez DPH</t>
  </si>
  <si>
    <t>Premietacie plátno</t>
  </si>
  <si>
    <t>Elektricky ovládané roletové premietacie plátno. Rozmer obrazu 600x520cm/600x320. Matná biela perforovaná plocha. Čierny neperforovaný pruh 100cm hore a dole.</t>
  </si>
  <si>
    <t>ks</t>
  </si>
  <si>
    <t>Zvukový procesor</t>
  </si>
  <si>
    <t>Zvukový procesor umožňujúci pripojenie analógových zosilňovačov na výstup 5.1/7.1 z DCI prehrávača a pripojenie alternatívnych zdrojov signálu. Minimálna konfigurácia vstupov 1xRJ45 8 kanál AES3, 8xRCA 7.1 analóg, 2xRCA analóg stereo, 2x XLR analóg stereo, 1x XLR mikrofón. Výstup 8x analóg. Ovládanie na prednom paneli, alebo TCP/IP</t>
  </si>
  <si>
    <t>Zosilňovač LR</t>
  </si>
  <si>
    <t>Koncový zosilňovač 2x_400/775/1200W - 8/4/2Ω, Dumping faktor (8 ohms, 10 Hz to 400 Hz) &gt;200, THD&lt;0,5%, 6x LED indikátory signálu a stavu, 2U</t>
  </si>
  <si>
    <r>
      <rPr>
        <sz val="10"/>
        <rFont val="Arial"/>
        <family val="2"/>
        <charset val="238"/>
      </rPr>
      <t>Zosilňovač</t>
    </r>
    <r>
      <rPr>
        <sz val="10"/>
        <rFont val="Arial"/>
        <family val="2"/>
        <charset val="1"/>
      </rPr>
      <t xml:space="preserve"> C, LFE</t>
    </r>
  </si>
  <si>
    <t>Koncový zosilňovač 2x_1000/1300W - 8/4Ω, Dumping faktor (8 ohms, 10 Hz to 400 Hz) &gt;200, THD&lt;0,5%, 6x LED indikátory signálu a stavu, 2U</t>
  </si>
  <si>
    <t>Zosilňovač Surroundy</t>
  </si>
  <si>
    <t>Koncový zosilňovač 2x_300/500/775W - 8/4/2Ω, Dumping faktor (8 ohms, 10 Hz to 400 Hz) &gt;200, THD&lt;0,5%, 6x LED indikátory signálu a stavu, 2U</t>
  </si>
  <si>
    <t>Repro LCR</t>
  </si>
  <si>
    <t>Profesionálny 2-pásmový pasívny reprobox. Minimálne parametre 1x15" LF, 1x1" HF, 55 Hz – 19 kHz (-10dB), 98 dB SPL (1w@1m), 122 dB SPL cont. (129 dB SPL peak), 8ohm.</t>
  </si>
  <si>
    <t>Stojany LCR</t>
  </si>
  <si>
    <t>Hliníkový statív s pneumatickou pružinou so silou až 25 kg, na ľahké vysunutie statívu do výšky aj s reproduktorom (max.nosnosť 50 kg). Hmotnosť 6 kg, výška 137,5 až 218,5 cm, čierna farba.</t>
  </si>
  <si>
    <t>Repro LFE</t>
  </si>
  <si>
    <t>Profesionálny subwoofer. Minimálne parametre reproduktor 1x18", frekvenčný rozsah 35 Hz – 250 Hz, 95 dB SPL (1w@1m), 130 dB SPL peak, 8Ohm</t>
  </si>
  <si>
    <t>Repro Surround</t>
  </si>
  <si>
    <t>Repro boxy surroundové s konzolami, 8"stredobasový menič, · trvalý príkon 150W, frekvenčný rozsah 65Hz - 18kHz, citlivost' 94dB SPL, vyžarovací uhol 100°x90°, THX certifikácia.</t>
  </si>
  <si>
    <t>Rack 20U</t>
  </si>
  <si>
    <t>Rack skriňa na uloženie audio/video technológie, šírka 19", výška 20U,</t>
  </si>
  <si>
    <t>Kabeláž repro</t>
  </si>
  <si>
    <t xml:space="preserve">Repro kabeláž 2x4mm2 </t>
  </si>
  <si>
    <t>m</t>
  </si>
  <si>
    <t xml:space="preserve">Repro kabeláž 2x2,5mm2 </t>
  </si>
  <si>
    <t>Inštalácia a nastavenie</t>
  </si>
  <si>
    <t>Kompletná inštalácia a uvedenie do prevádzky, vrátane kalibrácie a zaškolenia obsluhy v rozsahu min. 1x3hod</t>
  </si>
  <si>
    <t>kpt</t>
  </si>
  <si>
    <t>Doprava</t>
  </si>
  <si>
    <t>Kompletná doprava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</si>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</sst>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\-??\ [$€-1]_-;_-@_-"/>
  </numFmts>
  <fonts count="7" x14ac:knownFonts="1">
    <font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33CCCC"/>
        <bgColor rgb="FF00B0F0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3" fillId="0" borderId="1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/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/>
    <xf numFmtId="3" fontId="3" fillId="3" borderId="6" xfId="1" applyNumberFormat="1" applyFont="1" applyFill="1" applyBorder="1" applyAlignment="1">
      <alignment horizontal="center"/>
    </xf>
    <xf numFmtId="3" fontId="3" fillId="3" borderId="0" xfId="1" applyNumberFormat="1" applyFont="1" applyFill="1"/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horizontal="left" vertical="center" wrapText="1"/>
    </xf>
    <xf numFmtId="3" fontId="3" fillId="0" borderId="10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shrinkToFit="1"/>
    </xf>
    <xf numFmtId="0" fontId="3" fillId="0" borderId="11" xfId="1" applyFont="1" applyBorder="1" applyAlignment="1">
      <alignment horizontal="left" vertical="center" wrapText="1"/>
    </xf>
    <xf numFmtId="3" fontId="3" fillId="0" borderId="13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vertical="center" wrapText="1"/>
    </xf>
    <xf numFmtId="3" fontId="3" fillId="0" borderId="14" xfId="1" applyNumberFormat="1" applyFont="1" applyBorder="1" applyAlignment="1">
      <alignment vertical="center"/>
    </xf>
    <xf numFmtId="0" fontId="4" fillId="0" borderId="11" xfId="0" applyFont="1" applyBorder="1" applyAlignment="1">
      <alignment horizontal="left" wrapText="1"/>
    </xf>
    <xf numFmtId="3" fontId="3" fillId="0" borderId="15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1" fillId="0" borderId="12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3" fontId="3" fillId="0" borderId="11" xfId="1" applyNumberFormat="1" applyFont="1" applyBorder="1" applyAlignment="1">
      <alignment horizontal="left" vertical="center" wrapText="1"/>
    </xf>
    <xf numFmtId="3" fontId="3" fillId="0" borderId="16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horizontal="left" vertical="center" wrapText="1"/>
    </xf>
    <xf numFmtId="3" fontId="3" fillId="0" borderId="18" xfId="1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left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left" vertical="center"/>
    </xf>
    <xf numFmtId="3" fontId="3" fillId="0" borderId="17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/>
    </xf>
    <xf numFmtId="3" fontId="5" fillId="2" borderId="3" xfId="1" applyNumberFormat="1" applyFont="1" applyFill="1" applyBorder="1"/>
    <xf numFmtId="3" fontId="3" fillId="2" borderId="4" xfId="1" applyNumberFormat="1" applyFont="1" applyFill="1" applyBorder="1"/>
    <xf numFmtId="3" fontId="3" fillId="2" borderId="4" xfId="1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 wrapText="1"/>
    </xf>
  </cellXfs>
  <cellStyles count="2">
    <cellStyle name="Normálna" xfId="0" builtinId="0"/>
    <cellStyle name="normální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H3" sqref="H3:H5"/>
    </sheetView>
  </sheetViews>
  <sheetFormatPr defaultRowHeight="15.75" x14ac:dyDescent="0.25"/>
  <cols>
    <col min="1" max="1" width="5.125" customWidth="1"/>
    <col min="2" max="2" width="9.625" customWidth="1"/>
    <col min="3" max="3" width="25.125" customWidth="1"/>
    <col min="4" max="4" width="44.5" customWidth="1"/>
    <col min="5" max="5" width="5.375" customWidth="1"/>
    <col min="6" max="6" width="9.375" customWidth="1"/>
    <col min="7" max="7" width="5.375" customWidth="1"/>
    <col min="8" max="8" width="11.375" customWidth="1"/>
    <col min="9" max="1023" width="10.625" customWidth="1"/>
    <col min="1024" max="1025" width="8.875" customWidth="1"/>
  </cols>
  <sheetData>
    <row r="1" spans="1:8" ht="18.75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5">
      <c r="A2" s="6"/>
    </row>
    <row r="3" spans="1:8" ht="15.95" customHeight="1" x14ac:dyDescent="0.25">
      <c r="A3" s="4" t="s">
        <v>1</v>
      </c>
      <c r="B3" s="3" t="s">
        <v>2</v>
      </c>
      <c r="C3" s="47" t="s">
        <v>3</v>
      </c>
      <c r="D3" s="2" t="s">
        <v>4</v>
      </c>
      <c r="E3" s="1" t="s">
        <v>5</v>
      </c>
      <c r="F3" s="48" t="s">
        <v>6</v>
      </c>
      <c r="G3" s="1" t="s">
        <v>7</v>
      </c>
      <c r="H3" s="48" t="s">
        <v>8</v>
      </c>
    </row>
    <row r="4" spans="1:8" x14ac:dyDescent="0.25">
      <c r="A4" s="4"/>
      <c r="B4" s="3"/>
      <c r="C4" s="47"/>
      <c r="D4" s="2"/>
      <c r="E4" s="1"/>
      <c r="F4" s="48"/>
      <c r="G4" s="1"/>
      <c r="H4" s="48"/>
    </row>
    <row r="5" spans="1:8" x14ac:dyDescent="0.25">
      <c r="A5" s="4"/>
      <c r="B5" s="3"/>
      <c r="C5" s="47"/>
      <c r="D5" s="2"/>
      <c r="E5" s="1"/>
      <c r="F5" s="48"/>
      <c r="G5" s="1"/>
      <c r="H5" s="48"/>
    </row>
    <row r="6" spans="1:8" x14ac:dyDescent="0.25">
      <c r="A6" s="7"/>
      <c r="B6" s="8"/>
      <c r="C6" s="8"/>
      <c r="D6" s="8"/>
      <c r="E6" s="9"/>
      <c r="F6" s="10"/>
      <c r="G6" s="9"/>
      <c r="H6" s="8"/>
    </row>
    <row r="7" spans="1:8" ht="57" customHeight="1" x14ac:dyDescent="0.25">
      <c r="A7" s="11">
        <v>1</v>
      </c>
      <c r="B7" s="12" t="s">
        <v>9</v>
      </c>
      <c r="C7" s="13"/>
      <c r="D7" s="14" t="s">
        <v>10</v>
      </c>
      <c r="E7" s="15" t="s">
        <v>11</v>
      </c>
      <c r="F7" s="16"/>
      <c r="G7" s="17">
        <v>1</v>
      </c>
      <c r="H7" s="18">
        <f t="shared" ref="H7:H20" si="0">F7*G7</f>
        <v>0</v>
      </c>
    </row>
    <row r="8" spans="1:8" ht="102" customHeight="1" x14ac:dyDescent="0.25">
      <c r="A8" s="11">
        <v>2</v>
      </c>
      <c r="B8" s="19" t="s">
        <v>12</v>
      </c>
      <c r="C8" s="20"/>
      <c r="D8" s="21" t="s">
        <v>13</v>
      </c>
      <c r="E8" s="22" t="s">
        <v>11</v>
      </c>
      <c r="F8" s="16"/>
      <c r="G8" s="23">
        <v>1</v>
      </c>
      <c r="H8" s="18">
        <f t="shared" si="0"/>
        <v>0</v>
      </c>
    </row>
    <row r="9" spans="1:8" ht="47.1" customHeight="1" x14ac:dyDescent="0.25">
      <c r="A9" s="11">
        <v>3</v>
      </c>
      <c r="B9" s="24" t="s">
        <v>14</v>
      </c>
      <c r="C9" s="25"/>
      <c r="D9" s="26" t="s">
        <v>15</v>
      </c>
      <c r="E9" s="27" t="s">
        <v>11</v>
      </c>
      <c r="F9" s="16"/>
      <c r="G9" s="28">
        <v>1</v>
      </c>
      <c r="H9" s="18">
        <f t="shared" si="0"/>
        <v>0</v>
      </c>
    </row>
    <row r="10" spans="1:8" ht="48" customHeight="1" x14ac:dyDescent="0.25">
      <c r="A10" s="11">
        <v>4</v>
      </c>
      <c r="B10" s="29" t="s">
        <v>16</v>
      </c>
      <c r="C10" s="30"/>
      <c r="D10" s="26" t="s">
        <v>17</v>
      </c>
      <c r="E10" s="22" t="s">
        <v>11</v>
      </c>
      <c r="F10" s="16"/>
      <c r="G10" s="23">
        <v>1</v>
      </c>
      <c r="H10" s="18">
        <f t="shared" si="0"/>
        <v>0</v>
      </c>
    </row>
    <row r="11" spans="1:8" ht="45.95" customHeight="1" x14ac:dyDescent="0.25">
      <c r="A11" s="11">
        <v>5</v>
      </c>
      <c r="B11" s="19" t="s">
        <v>18</v>
      </c>
      <c r="C11" s="30"/>
      <c r="D11" s="31" t="s">
        <v>19</v>
      </c>
      <c r="E11" s="22" t="s">
        <v>11</v>
      </c>
      <c r="F11" s="16"/>
      <c r="G11" s="23">
        <v>2</v>
      </c>
      <c r="H11" s="18">
        <f t="shared" si="0"/>
        <v>0</v>
      </c>
    </row>
    <row r="12" spans="1:8" ht="57" customHeight="1" x14ac:dyDescent="0.25">
      <c r="A12" s="11">
        <v>6</v>
      </c>
      <c r="B12" s="19" t="s">
        <v>20</v>
      </c>
      <c r="C12" s="30"/>
      <c r="D12" s="32" t="s">
        <v>21</v>
      </c>
      <c r="E12" s="22" t="s">
        <v>11</v>
      </c>
      <c r="F12" s="16"/>
      <c r="G12" s="23">
        <v>3</v>
      </c>
      <c r="H12" s="18">
        <f t="shared" si="0"/>
        <v>0</v>
      </c>
    </row>
    <row r="13" spans="1:8" ht="60.95" customHeight="1" x14ac:dyDescent="0.25">
      <c r="A13" s="11">
        <v>7</v>
      </c>
      <c r="B13" s="19" t="s">
        <v>22</v>
      </c>
      <c r="C13" s="30"/>
      <c r="D13" s="32" t="s">
        <v>23</v>
      </c>
      <c r="E13" s="22" t="s">
        <v>11</v>
      </c>
      <c r="F13" s="16"/>
      <c r="G13" s="23">
        <v>3</v>
      </c>
      <c r="H13" s="18">
        <f t="shared" si="0"/>
        <v>0</v>
      </c>
    </row>
    <row r="14" spans="1:8" ht="48.95" customHeight="1" x14ac:dyDescent="0.25">
      <c r="A14" s="33">
        <v>8</v>
      </c>
      <c r="B14" s="24" t="s">
        <v>24</v>
      </c>
      <c r="C14" s="34"/>
      <c r="D14" s="35" t="s">
        <v>25</v>
      </c>
      <c r="E14" s="27" t="s">
        <v>11</v>
      </c>
      <c r="F14" s="16"/>
      <c r="G14" s="28">
        <v>1</v>
      </c>
      <c r="H14" s="18">
        <f t="shared" si="0"/>
        <v>0</v>
      </c>
    </row>
    <row r="15" spans="1:8" ht="60" customHeight="1" x14ac:dyDescent="0.25">
      <c r="A15" s="36">
        <v>9</v>
      </c>
      <c r="B15" s="19" t="s">
        <v>26</v>
      </c>
      <c r="C15" s="30"/>
      <c r="D15" s="32" t="s">
        <v>27</v>
      </c>
      <c r="E15" s="22" t="s">
        <v>11</v>
      </c>
      <c r="F15" s="16"/>
      <c r="G15" s="23">
        <v>12</v>
      </c>
      <c r="H15" s="18">
        <f t="shared" si="0"/>
        <v>0</v>
      </c>
    </row>
    <row r="16" spans="1:8" ht="33" customHeight="1" x14ac:dyDescent="0.25">
      <c r="A16" s="36">
        <v>10</v>
      </c>
      <c r="B16" s="19" t="s">
        <v>28</v>
      </c>
      <c r="C16" s="30"/>
      <c r="D16" s="32" t="s">
        <v>29</v>
      </c>
      <c r="E16" s="22" t="s">
        <v>11</v>
      </c>
      <c r="F16" s="16"/>
      <c r="G16" s="23">
        <v>1</v>
      </c>
      <c r="H16" s="18">
        <f t="shared" si="0"/>
        <v>0</v>
      </c>
    </row>
    <row r="17" spans="1:8" ht="33" customHeight="1" x14ac:dyDescent="0.25">
      <c r="A17" s="36">
        <v>11</v>
      </c>
      <c r="B17" s="19" t="s">
        <v>30</v>
      </c>
      <c r="C17" s="30"/>
      <c r="D17" s="32" t="s">
        <v>31</v>
      </c>
      <c r="E17" s="22" t="s">
        <v>32</v>
      </c>
      <c r="F17" s="16"/>
      <c r="G17" s="23">
        <v>80</v>
      </c>
      <c r="H17" s="18">
        <f t="shared" si="0"/>
        <v>0</v>
      </c>
    </row>
    <row r="18" spans="1:8" ht="33" customHeight="1" x14ac:dyDescent="0.25">
      <c r="A18" s="36">
        <v>12</v>
      </c>
      <c r="B18" s="19" t="s">
        <v>30</v>
      </c>
      <c r="C18" s="30"/>
      <c r="D18" s="37" t="s">
        <v>33</v>
      </c>
      <c r="E18" s="22" t="s">
        <v>32</v>
      </c>
      <c r="F18" s="16"/>
      <c r="G18" s="23">
        <v>250</v>
      </c>
      <c r="H18" s="18">
        <f t="shared" si="0"/>
        <v>0</v>
      </c>
    </row>
    <row r="19" spans="1:8" ht="33" customHeight="1" x14ac:dyDescent="0.25">
      <c r="A19" s="36">
        <v>13</v>
      </c>
      <c r="B19" s="19" t="s">
        <v>34</v>
      </c>
      <c r="C19" s="30"/>
      <c r="D19" s="37" t="s">
        <v>35</v>
      </c>
      <c r="E19" s="38" t="s">
        <v>36</v>
      </c>
      <c r="F19" s="38"/>
      <c r="G19" s="38">
        <v>1</v>
      </c>
      <c r="H19" s="18">
        <f t="shared" si="0"/>
        <v>0</v>
      </c>
    </row>
    <row r="20" spans="1:8" ht="33" customHeight="1" x14ac:dyDescent="0.25">
      <c r="A20" s="33">
        <v>14</v>
      </c>
      <c r="B20" s="24" t="s">
        <v>37</v>
      </c>
      <c r="C20" s="34"/>
      <c r="D20" s="39" t="s">
        <v>38</v>
      </c>
      <c r="E20" s="40" t="s">
        <v>36</v>
      </c>
      <c r="F20" s="40"/>
      <c r="G20" s="40">
        <v>1</v>
      </c>
      <c r="H20" s="18">
        <f t="shared" si="0"/>
        <v>0</v>
      </c>
    </row>
    <row r="21" spans="1:8" x14ac:dyDescent="0.25">
      <c r="A21" s="41"/>
      <c r="B21" s="42" t="s">
        <v>39</v>
      </c>
      <c r="C21" s="43"/>
      <c r="D21" s="43"/>
      <c r="E21" s="44"/>
      <c r="F21" s="44"/>
      <c r="G21" s="45"/>
      <c r="H21" s="46">
        <f>SUM(H7:H20)</f>
        <v>0</v>
      </c>
    </row>
  </sheetData>
  <mergeCells count="9"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Eva Boriova</cp:lastModifiedBy>
  <cp:revision>3</cp:revision>
  <cp:lastPrinted>2021-06-15T21:48:24Z</cp:lastPrinted>
  <dcterms:created xsi:type="dcterms:W3CDTF">2021-03-23T14:09:46Z</dcterms:created>
  <dcterms:modified xsi:type="dcterms:W3CDTF">2021-07-06T12:03:44Z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